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27792" windowHeight="11820" activeTab="0"/>
  </bookViews>
  <sheets>
    <sheet name="Заявка" sheetId="1" r:id="rId1"/>
    <sheet name="XLR_NoRangeSheet" sheetId="2" state="veryHidden" r:id="rId2"/>
  </sheets>
  <definedNames>
    <definedName name="Details">'Заявка'!$A$20:$I$25</definedName>
    <definedName name="XLR_ERRNAMESTR" hidden="1">'XLR_NoRangeSheet'!$B$5</definedName>
    <definedName name="XLR_VERSION" hidden="1">'XLR_NoRangeSheet'!$A$5</definedName>
    <definedName name="XLRPARAMS_date" hidden="1">'XLR_NoRangeSheet'!$B$6</definedName>
    <definedName name="XLRPARAMS_orderno" hidden="1">'XLR_NoRangeSheet'!$C$6</definedName>
  </definedNames>
  <calcPr fullCalcOnLoad="1"/>
</workbook>
</file>

<file path=xl/sharedStrings.xml><?xml version="1.0" encoding="utf-8"?>
<sst xmlns="http://schemas.openxmlformats.org/spreadsheetml/2006/main" count="46" uniqueCount="31">
  <si>
    <t>исполнитель</t>
  </si>
  <si>
    <t>контакты</t>
  </si>
  <si>
    <t>8-911-201-5-201; e-mail: zmk@zmkrussa.ru</t>
  </si>
  <si>
    <t>дата</t>
  </si>
  <si>
    <t>на поставку оборудования и материалов</t>
  </si>
  <si>
    <t>Просим выставить коммерческое предложение (счет) на указанную продукцию.</t>
  </si>
  <si>
    <r>
      <rPr>
        <sz val="11"/>
        <color indexed="8"/>
        <rFont val="Calibri"/>
        <family val="2"/>
      </rPr>
      <t xml:space="preserve">•   </t>
    </r>
    <r>
      <rPr>
        <sz val="11"/>
        <color theme="1"/>
        <rFont val="Calibri"/>
        <family val="2"/>
      </rPr>
      <t>указать сроки поставки</t>
    </r>
  </si>
  <si>
    <t>•   условия доставки - самовывоз</t>
  </si>
  <si>
    <t>№ поз.</t>
  </si>
  <si>
    <t>НАИМЕНОВАНИЕ</t>
  </si>
  <si>
    <t>Сечение</t>
  </si>
  <si>
    <t>Размеры, мм</t>
  </si>
  <si>
    <t>Ед.изм.</t>
  </si>
  <si>
    <t>Кол-во</t>
  </si>
  <si>
    <t>Масса, кг</t>
  </si>
  <si>
    <t>Материал</t>
  </si>
  <si>
    <t>Инженер снабжения</t>
  </si>
  <si>
    <t>Тихомиров А.Ю.</t>
  </si>
  <si>
    <t xml:space="preserve">Тихомиров А.Ю. </t>
  </si>
  <si>
    <t>4.2, Developer  (build 122-D7)</t>
  </si>
  <si>
    <t>xlrParams</t>
  </si>
  <si>
    <t>14.10.2019</t>
  </si>
  <si>
    <t>605</t>
  </si>
  <si>
    <t>Прокат листовой горячекатаный</t>
  </si>
  <si>
    <t>1500x6000</t>
  </si>
  <si>
    <t>шт</t>
  </si>
  <si>
    <t>С345</t>
  </si>
  <si>
    <t>1500x6300</t>
  </si>
  <si>
    <t>1500x3000</t>
  </si>
  <si>
    <t>1500х6000 - не пойдет!!!</t>
  </si>
  <si>
    <t>на образцы для испытаний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</si>
</sst>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0</xdr:colOff>
      <xdr:row>7</xdr:row>
      <xdr:rowOff>180975</xdr:rowOff>
    </xdr:to>
    <xdr:pic>
      <xdr:nvPicPr>
        <xdr:cNvPr id="1" name="Рисунок 4" descr="шапка ЗМ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388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161925</xdr:rowOff>
    </xdr:from>
    <xdr:to>
      <xdr:col>9</xdr:col>
      <xdr:colOff>0</xdr:colOff>
      <xdr:row>30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24525"/>
          <a:ext cx="6238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7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0.85546875" style="0" customWidth="1"/>
    <col min="2" max="2" width="4.57421875" style="0" customWidth="1"/>
    <col min="3" max="3" width="35.7109375" style="0" customWidth="1"/>
    <col min="4" max="4" width="9.28125" style="0" customWidth="1"/>
    <col min="5" max="5" width="10.8515625" style="0" customWidth="1"/>
    <col min="6" max="6" width="7.7109375" style="0" customWidth="1"/>
    <col min="7" max="7" width="7.57421875" style="0" customWidth="1"/>
    <col min="8" max="8" width="7.8515625" style="0" customWidth="1"/>
    <col min="9" max="9" width="10.00390625" style="0" customWidth="1"/>
    <col min="10" max="10" width="25.7109375" style="0" customWidth="1"/>
  </cols>
  <sheetData>
    <row r="9" spans="3:4" ht="14.25">
      <c r="C9" s="1" t="s">
        <v>0</v>
      </c>
      <c r="D9" s="2" t="s">
        <v>18</v>
      </c>
    </row>
    <row r="10" spans="3:4" ht="14.25">
      <c r="C10" s="1" t="s">
        <v>1</v>
      </c>
      <c r="D10" s="2" t="s">
        <v>2</v>
      </c>
    </row>
    <row r="11" spans="3:4" ht="14.25">
      <c r="C11" s="1" t="s">
        <v>3</v>
      </c>
      <c r="D11" s="2" t="str">
        <f>XLRPARAMS_date</f>
        <v>14.10.2019</v>
      </c>
    </row>
    <row r="13" spans="1:9" ht="14.25">
      <c r="A13" s="5"/>
      <c r="B13" s="13" t="str">
        <f>"ЗАЯВКА № "&amp;XLRPARAMS_orderno</f>
        <v>ЗАЯВКА № 605</v>
      </c>
      <c r="C13" s="13"/>
      <c r="D13" s="13"/>
      <c r="E13" s="13"/>
      <c r="F13" s="13"/>
      <c r="G13" s="13"/>
      <c r="H13" s="13"/>
      <c r="I13" s="13"/>
    </row>
    <row r="14" spans="1:9" ht="14.25">
      <c r="A14" s="5"/>
      <c r="B14" s="13" t="s">
        <v>4</v>
      </c>
      <c r="C14" s="13"/>
      <c r="D14" s="13"/>
      <c r="E14" s="13"/>
      <c r="F14" s="13"/>
      <c r="G14" s="13"/>
      <c r="H14" s="13"/>
      <c r="I14" s="13"/>
    </row>
    <row r="15" ht="14.25">
      <c r="B15" t="s">
        <v>5</v>
      </c>
    </row>
    <row r="16" ht="14.25">
      <c r="C16" t="s">
        <v>6</v>
      </c>
    </row>
    <row r="17" ht="14.25">
      <c r="C17" t="s">
        <v>7</v>
      </c>
    </row>
    <row r="19" spans="1:9" ht="42.75">
      <c r="A19" s="3"/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</row>
    <row r="20" spans="1:11" ht="15.75" customHeight="1">
      <c r="A20" s="3"/>
      <c r="B20" s="6">
        <f>N(B19)+1</f>
        <v>1</v>
      </c>
      <c r="C20" s="7" t="s">
        <v>23</v>
      </c>
      <c r="D20" s="8">
        <v>10</v>
      </c>
      <c r="E20" s="8" t="s">
        <v>24</v>
      </c>
      <c r="F20" s="8" t="s">
        <v>25</v>
      </c>
      <c r="G20" s="6">
        <v>1</v>
      </c>
      <c r="H20" s="6">
        <v>706.41</v>
      </c>
      <c r="I20" s="8" t="s">
        <v>26</v>
      </c>
      <c r="J20" s="12" t="s">
        <v>30</v>
      </c>
      <c r="K20" s="3"/>
    </row>
    <row r="21" spans="1:11" ht="14.25">
      <c r="A21" s="3"/>
      <c r="B21" s="6">
        <f>N(B20)+1</f>
        <v>2</v>
      </c>
      <c r="C21" s="7" t="s">
        <v>23</v>
      </c>
      <c r="D21" s="8">
        <v>10</v>
      </c>
      <c r="E21" s="8" t="s">
        <v>27</v>
      </c>
      <c r="F21" s="8" t="s">
        <v>25</v>
      </c>
      <c r="G21" s="6">
        <v>4</v>
      </c>
      <c r="H21" s="6">
        <v>2966.92</v>
      </c>
      <c r="I21" s="8" t="s">
        <v>26</v>
      </c>
      <c r="J21" s="12" t="s">
        <v>29</v>
      </c>
      <c r="K21" s="3"/>
    </row>
    <row r="22" spans="1:11" ht="14.25">
      <c r="A22" s="3"/>
      <c r="B22" s="6">
        <f>N(B21)+1</f>
        <v>3</v>
      </c>
      <c r="C22" s="7" t="s">
        <v>23</v>
      </c>
      <c r="D22" s="8">
        <v>14</v>
      </c>
      <c r="E22" s="8" t="s">
        <v>27</v>
      </c>
      <c r="F22" s="8" t="s">
        <v>25</v>
      </c>
      <c r="G22" s="6">
        <v>1</v>
      </c>
      <c r="H22" s="6">
        <v>1038.46</v>
      </c>
      <c r="I22" s="8" t="s">
        <v>26</v>
      </c>
      <c r="J22" s="12" t="s">
        <v>29</v>
      </c>
      <c r="K22" s="3"/>
    </row>
    <row r="23" spans="1:9" ht="14.25">
      <c r="A23" s="3"/>
      <c r="B23" s="6">
        <f>N(B22)+1</f>
        <v>4</v>
      </c>
      <c r="C23" s="7" t="s">
        <v>23</v>
      </c>
      <c r="D23" s="8">
        <v>16</v>
      </c>
      <c r="E23" s="8" t="s">
        <v>28</v>
      </c>
      <c r="F23" s="8" t="s">
        <v>25</v>
      </c>
      <c r="G23" s="6">
        <v>1</v>
      </c>
      <c r="H23" s="6">
        <v>565.15</v>
      </c>
      <c r="I23" s="8" t="s">
        <v>26</v>
      </c>
    </row>
    <row r="24" spans="1:9" ht="14.25">
      <c r="A24" s="3"/>
      <c r="B24" s="6">
        <f>N(B23)+1</f>
        <v>5</v>
      </c>
      <c r="C24" s="7" t="s">
        <v>23</v>
      </c>
      <c r="D24" s="8">
        <v>8</v>
      </c>
      <c r="E24" s="8" t="s">
        <v>28</v>
      </c>
      <c r="F24" s="8" t="s">
        <v>25</v>
      </c>
      <c r="G24" s="6">
        <v>1</v>
      </c>
      <c r="H24" s="6">
        <v>282.56</v>
      </c>
      <c r="I24" s="8" t="s">
        <v>26</v>
      </c>
    </row>
    <row r="25" ht="14.25">
      <c r="H25" s="9">
        <f>SUM($H$20:$H$24)</f>
        <v>5559.5</v>
      </c>
    </row>
    <row r="27" spans="3:6" ht="14.25">
      <c r="C27" t="s">
        <v>16</v>
      </c>
      <c r="F27" t="s">
        <v>17</v>
      </c>
    </row>
  </sheetData>
  <sheetProtection/>
  <mergeCells count="2">
    <mergeCell ref="B13:I13"/>
    <mergeCell ref="B14:I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"/>
  <sheetViews>
    <sheetView zoomScalePageLayoutView="0" workbookViewId="0" topLeftCell="A1">
      <selection activeCell="A30005" sqref="A30005:I30006"/>
    </sheetView>
  </sheetViews>
  <sheetFormatPr defaultColWidth="9.140625" defaultRowHeight="15"/>
  <sheetData>
    <row r="5" spans="1:2" ht="14.25">
      <c r="A5" s="10" t="s">
        <v>19</v>
      </c>
      <c r="B5" t="e">
        <f>XLR_ERRNAME</f>
        <v>#NAME?</v>
      </c>
    </row>
    <row r="6" spans="1:3" ht="14.25">
      <c r="A6" t="s">
        <v>20</v>
      </c>
      <c r="B6" s="11" t="s">
        <v>21</v>
      </c>
      <c r="C6" s="1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zmk</cp:lastModifiedBy>
  <cp:lastPrinted>2019-08-28T11:52:46Z</cp:lastPrinted>
  <dcterms:created xsi:type="dcterms:W3CDTF">2019-08-28T11:46:53Z</dcterms:created>
  <dcterms:modified xsi:type="dcterms:W3CDTF">2019-10-14T08:36:29Z</dcterms:modified>
  <cp:category/>
  <cp:version/>
  <cp:contentType/>
  <cp:contentStatus/>
</cp:coreProperties>
</file>